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L13" i="1" l="1"/>
  <c r="K13" i="1"/>
  <c r="H13" i="1"/>
  <c r="H12" i="1"/>
  <c r="L12" i="1" s="1"/>
  <c r="K12" i="1" s="1"/>
  <c r="H11" i="1"/>
  <c r="L11" i="1" s="1"/>
  <c r="K11" i="1" s="1"/>
  <c r="L10" i="1"/>
  <c r="K10" i="1" s="1"/>
  <c r="H10" i="1"/>
  <c r="J16" i="1" l="1"/>
  <c r="H14" i="1"/>
  <c r="H15" i="1" s="1"/>
  <c r="L14" i="1" l="1"/>
  <c r="L17" i="1" l="1"/>
  <c r="K14" i="1"/>
</calcChain>
</file>

<file path=xl/sharedStrings.xml><?xml version="1.0" encoding="utf-8"?>
<sst xmlns="http://schemas.openxmlformats.org/spreadsheetml/2006/main" count="36" uniqueCount="32">
  <si>
    <t>WZÓR FORMULARZA CENOWEGO - DZPZ/ 333/246/2019 - załącznik nr 2 do Zaproszenia</t>
  </si>
  <si>
    <t>UWAGA! POWYŻSZY FORMULARZ CENOWY ZAWIERA AUTOMATYCZNE FUNKCJE - NALEŻY UZUPEŁNIĆ KOLUMNY X, Y, B i V. ZAMAWIAJĄCY ZAZNACZA, ŻE NINIEJSZY FORMULARZ JEST TYLKO WZOREM I TO DO WYKONAWCY NALEŻY PRAWIDŁOWE OBLICZENIE CENY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</si>
  <si>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</si>
  <si>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</si>
  <si>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</si>
  <si>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</si>
  <si>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</si>
  <si>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</si>
  <si>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</si>
  <si>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</si>
  <si>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</si>
  <si>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</si>
  <si>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</si>
  <si>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</si>
  <si>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</si>
  <si>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</si>
  <si>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</si>
  <si>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</si>
  <si>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</si>
  <si>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</si>
  <si>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</si>
  <si>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</si>
  <si>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 xml:space="preserve">szt. </t>
  </si>
  <si>
    <t>Wartość netto</t>
  </si>
  <si>
    <t>wartość VAT</t>
  </si>
  <si>
    <t>wartość brutto</t>
  </si>
  <si>
    <t>jedn. mary</t>
  </si>
  <si>
    <t>Soczewka typu VOLK, kąt lusterka 74/88, powiększenie obrazu 1.08X, plamka lasera 0.93X</t>
  </si>
  <si>
    <t>Soczewka typu VOLK, kąt lusterka 70/84, powiększenie obrazu 1.06X, plamka lasera 0.94X</t>
  </si>
  <si>
    <t>Soczewka typu VOLK, kąt lusterka 120/144, powiększenie obrazu 0.51X, plamka lasera 1.97X</t>
  </si>
  <si>
    <t>Soczewka typu VOLK, kąt lusterka 6X63, powiększenie obrazu 1.00X, plamka lasera 1.0X, powierzchnia , z rączką bez kołnierza,</t>
  </si>
  <si>
    <t xml:space="preserve">Soczewka typu VOLK, kąt lusterka 60/66/76, powiększenie obrazu 1.06X, plamka lasera 0.94X, powierzchnia, z kołnierzem,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</si>
</sst>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&quot; 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65" fontId="0" fillId="3" borderId="9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horizontal="center" vertical="center" wrapText="1"/>
    </xf>
    <xf numFmtId="165" fontId="0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3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164" fontId="2" fillId="0" borderId="3" xfId="1" applyNumberForma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13" workbookViewId="0">
      <selection activeCell="P15" sqref="P15"/>
    </sheetView>
  </sheetViews>
  <sheetFormatPr defaultRowHeight="15" x14ac:dyDescent="0.25"/>
  <cols>
    <col min="1" max="1" width="6.85546875" customWidth="1"/>
    <col min="2" max="2" width="24.28515625" customWidth="1"/>
    <col min="3" max="3" width="17.85546875" customWidth="1"/>
    <col min="4" max="4" width="17.42578125" customWidth="1"/>
    <col min="5" max="5" width="7.140625" customWidth="1"/>
    <col min="6" max="6" width="5" customWidth="1"/>
    <col min="8" max="8" width="8" customWidth="1"/>
    <col min="9" max="9" width="7.140625" customWidth="1"/>
    <col min="10" max="10" width="8.140625" customWidth="1"/>
    <col min="11" max="11" width="11.5703125" customWidth="1"/>
    <col min="12" max="12" width="8.28515625" customWidth="1"/>
  </cols>
  <sheetData>
    <row r="1" spans="1:12" ht="15.75" thickBo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thickBot="1" x14ac:dyDescent="0.3">
      <c r="A3" s="1"/>
      <c r="B3" s="2"/>
      <c r="C3" s="3"/>
      <c r="D3" s="3"/>
      <c r="E3" s="4"/>
      <c r="F3" s="4"/>
      <c r="G3" s="4"/>
      <c r="H3" s="5"/>
      <c r="I3" s="4"/>
      <c r="J3" s="4"/>
      <c r="K3" s="4"/>
      <c r="L3" s="6"/>
    </row>
    <row r="4" spans="1:12" ht="15.75" thickBot="1" x14ac:dyDescent="0.3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8.5" customHeight="1" thickBot="1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x14ac:dyDescent="0.25">
      <c r="A6" s="1"/>
      <c r="B6" s="2"/>
      <c r="C6" s="3"/>
      <c r="D6" s="3"/>
      <c r="E6" s="4"/>
      <c r="F6" s="4"/>
      <c r="G6" s="4"/>
      <c r="H6" s="5"/>
      <c r="I6" s="4"/>
      <c r="J6" s="4"/>
      <c r="K6" s="4"/>
      <c r="L6" s="6"/>
    </row>
    <row r="7" spans="1:12" ht="15.75" x14ac:dyDescent="0.25">
      <c r="A7" s="7"/>
      <c r="B7" s="8"/>
      <c r="C7" s="9"/>
      <c r="D7" s="9"/>
      <c r="E7" s="10"/>
      <c r="F7" s="10"/>
      <c r="G7" s="10"/>
      <c r="H7" s="11"/>
      <c r="I7" s="10"/>
      <c r="J7" s="10"/>
      <c r="K7" s="10"/>
      <c r="L7" s="10"/>
    </row>
    <row r="8" spans="1:12" x14ac:dyDescent="0.25">
      <c r="A8" s="12"/>
      <c r="B8" s="13"/>
      <c r="C8" s="14" t="s">
        <v>2</v>
      </c>
      <c r="D8" s="15" t="s">
        <v>3</v>
      </c>
      <c r="E8" s="17" t="s">
        <v>4</v>
      </c>
      <c r="F8" s="46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8" t="s">
        <v>10</v>
      </c>
      <c r="L8" s="17" t="s">
        <v>11</v>
      </c>
    </row>
    <row r="9" spans="1:12" ht="134.25" customHeight="1" x14ac:dyDescent="0.25">
      <c r="A9" s="16"/>
      <c r="B9" s="47" t="s">
        <v>12</v>
      </c>
      <c r="C9" s="48" t="s">
        <v>13</v>
      </c>
      <c r="D9" s="49" t="s">
        <v>14</v>
      </c>
      <c r="E9" s="44" t="s">
        <v>26</v>
      </c>
      <c r="F9" s="50" t="s">
        <v>15</v>
      </c>
      <c r="G9" s="44" t="s">
        <v>16</v>
      </c>
      <c r="H9" s="44" t="s">
        <v>17</v>
      </c>
      <c r="I9" s="44" t="s">
        <v>18</v>
      </c>
      <c r="J9" s="44" t="s">
        <v>19</v>
      </c>
      <c r="K9" s="44" t="s">
        <v>20</v>
      </c>
      <c r="L9" s="44" t="s">
        <v>21</v>
      </c>
    </row>
    <row r="10" spans="1:12" ht="66.75" customHeight="1" x14ac:dyDescent="0.25">
      <c r="A10" s="37">
        <v>1</v>
      </c>
      <c r="B10" s="45" t="s">
        <v>28</v>
      </c>
      <c r="C10" s="43"/>
      <c r="D10" s="42"/>
      <c r="E10" s="39" t="s">
        <v>22</v>
      </c>
      <c r="F10" s="39">
        <v>1</v>
      </c>
      <c r="G10" s="40"/>
      <c r="H10" s="41">
        <f t="shared" ref="H10:H13" si="0">F10*G10</f>
        <v>0</v>
      </c>
      <c r="I10" s="39"/>
      <c r="J10" s="41">
        <v>0</v>
      </c>
      <c r="K10" s="41">
        <f t="shared" ref="K10:K13" si="1">ROUND(L10/F10,2)</f>
        <v>0</v>
      </c>
      <c r="L10" s="41">
        <f t="shared" ref="L10:L13" si="2">ROUND(SUM(H10,J10),2)</f>
        <v>0</v>
      </c>
    </row>
    <row r="11" spans="1:12" ht="66" customHeight="1" x14ac:dyDescent="0.25">
      <c r="A11" s="37">
        <v>2</v>
      </c>
      <c r="B11" s="45" t="s">
        <v>27</v>
      </c>
      <c r="C11" s="43"/>
      <c r="D11" s="42"/>
      <c r="E11" s="39" t="s">
        <v>22</v>
      </c>
      <c r="F11" s="39">
        <v>1</v>
      </c>
      <c r="G11" s="40"/>
      <c r="H11" s="41">
        <f t="shared" si="0"/>
        <v>0</v>
      </c>
      <c r="I11" s="39"/>
      <c r="J11" s="41">
        <v>0</v>
      </c>
      <c r="K11" s="41">
        <f t="shared" si="1"/>
        <v>0</v>
      </c>
      <c r="L11" s="41">
        <f t="shared" si="2"/>
        <v>0</v>
      </c>
    </row>
    <row r="12" spans="1:12" ht="60" customHeight="1" x14ac:dyDescent="0.25">
      <c r="A12" s="37">
        <v>3</v>
      </c>
      <c r="B12" s="45" t="s">
        <v>29</v>
      </c>
      <c r="C12" s="43"/>
      <c r="D12" s="42"/>
      <c r="E12" s="39" t="s">
        <v>22</v>
      </c>
      <c r="F12" s="39">
        <v>1</v>
      </c>
      <c r="G12" s="40"/>
      <c r="H12" s="41">
        <f t="shared" si="0"/>
        <v>0</v>
      </c>
      <c r="I12" s="39"/>
      <c r="J12" s="41">
        <v>0</v>
      </c>
      <c r="K12" s="41">
        <f t="shared" si="1"/>
        <v>0</v>
      </c>
      <c r="L12" s="41">
        <f t="shared" si="2"/>
        <v>0</v>
      </c>
    </row>
    <row r="13" spans="1:12" ht="64.5" customHeight="1" x14ac:dyDescent="0.25">
      <c r="A13" s="37">
        <v>4</v>
      </c>
      <c r="B13" s="45" t="s">
        <v>31</v>
      </c>
      <c r="C13" s="43"/>
      <c r="D13" s="42"/>
      <c r="E13" s="39" t="s">
        <v>22</v>
      </c>
      <c r="F13" s="39">
        <v>1</v>
      </c>
      <c r="G13" s="40"/>
      <c r="H13" s="41">
        <f t="shared" si="0"/>
        <v>0</v>
      </c>
      <c r="I13" s="39"/>
      <c r="J13" s="41">
        <v>0</v>
      </c>
      <c r="K13" s="41">
        <f t="shared" si="1"/>
        <v>0</v>
      </c>
      <c r="L13" s="41">
        <f t="shared" si="2"/>
        <v>0</v>
      </c>
    </row>
    <row r="14" spans="1:12" ht="66" customHeight="1" x14ac:dyDescent="0.25">
      <c r="A14" s="19">
        <v>5</v>
      </c>
      <c r="B14" s="45" t="s">
        <v>30</v>
      </c>
      <c r="C14" s="38"/>
      <c r="D14" s="38"/>
      <c r="E14" s="39" t="s">
        <v>22</v>
      </c>
      <c r="F14" s="39">
        <v>1</v>
      </c>
      <c r="G14" s="40"/>
      <c r="H14" s="41">
        <f>F14*G14</f>
        <v>0</v>
      </c>
      <c r="I14" s="39"/>
      <c r="J14" s="41">
        <v>0</v>
      </c>
      <c r="K14" s="41">
        <f>ROUND(L14/F14,2)</f>
        <v>0</v>
      </c>
      <c r="L14" s="41">
        <f>ROUND(SUM(H14,J14),2)</f>
        <v>0</v>
      </c>
    </row>
    <row r="15" spans="1:12" ht="30" x14ac:dyDescent="0.25">
      <c r="A15" s="21"/>
      <c r="B15" s="22"/>
      <c r="C15" s="23"/>
      <c r="D15" s="23"/>
      <c r="E15" s="24"/>
      <c r="F15" s="25"/>
      <c r="G15" s="26" t="s">
        <v>23</v>
      </c>
      <c r="H15" s="20">
        <f>SUM(H14)</f>
        <v>0</v>
      </c>
      <c r="I15" s="27"/>
      <c r="J15" s="27"/>
      <c r="K15" s="27"/>
      <c r="L15" s="27"/>
    </row>
    <row r="16" spans="1:12" ht="30" x14ac:dyDescent="0.25">
      <c r="A16" s="21"/>
      <c r="B16" s="22"/>
      <c r="C16" s="23"/>
      <c r="D16" s="23"/>
      <c r="E16" s="25"/>
      <c r="F16" s="25"/>
      <c r="G16" s="28"/>
      <c r="H16" s="27"/>
      <c r="I16" s="26" t="s">
        <v>24</v>
      </c>
      <c r="J16" s="20">
        <f>SUM(J14:J15)</f>
        <v>0</v>
      </c>
      <c r="K16" s="27"/>
      <c r="L16" s="27"/>
    </row>
    <row r="17" spans="1:12" ht="30" x14ac:dyDescent="0.25">
      <c r="A17" s="29"/>
      <c r="B17" s="30"/>
      <c r="C17" s="31"/>
      <c r="D17" s="31"/>
      <c r="E17" s="32"/>
      <c r="F17" s="32"/>
      <c r="G17" s="33"/>
      <c r="H17" s="34"/>
      <c r="I17" s="34"/>
      <c r="J17" s="34"/>
      <c r="K17" s="35" t="s">
        <v>25</v>
      </c>
      <c r="L17" s="36">
        <f>SUM(L14:L16)</f>
        <v>0</v>
      </c>
    </row>
  </sheetData>
  <mergeCells count="2">
    <mergeCell ref="A1:L2"/>
    <mergeCell ref="A4:L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2019-12-06T11:25:22Z</dcterms:modified>
</cp:coreProperties>
</file>